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<sst xmlns="http://schemas.openxmlformats.org/spreadsheetml/2006/main" count="68" uniqueCount="60">
  <si>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</si>
  <si>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</si>
  <si>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</si>
  <si>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</si>
  <si>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</si>
  <si>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</si>
  <si>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</si>
  <si>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</si>
  <si>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</si>
  <si>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</si>
  <si>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</si>
  <si>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</si>
  <si>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</si>
  <si>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</si>
  <si>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</si>
  <si>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</si>
  <si>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</si>
  <si>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</si>
  <si>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</si>
  <si>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</si>
  <si>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</si>
  <si>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</si>
  <si>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</si>
  <si>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</si>
  <si>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</si>
  <si>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</si>
  <si>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</si>
  <si>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</si>
  <si>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</si>
  <si>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</si>
  <si>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</si>
  <si>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</si>
  <si>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</si>
  <si>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</si>
  <si>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</si>
  <si>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</si>
  <si>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</si>
  <si>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</si>
  <si>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</si>
  <si>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</si>
  <si>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</si>
  <si>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</si>
  <si>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</si>
  <si>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</si>
  <si>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</si>
  <si>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</si>
  <si>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</si>
  <si>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Сыр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</si>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</sst>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26</v>
      </c>
      <c r="I3" s="8">
        <v>4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10</v>
      </c>
      <c r="C6" s="15" t="s">
        <v>22</v>
      </c>
      <c r="D6" s="16" t="s">
        <v>23</v>
      </c>
      <c r="E6" s="17" t="s">
        <v>52</v>
      </c>
      <c r="F6" s="18">
        <v>230</v>
      </c>
      <c r="G6" s="18">
        <v>7.34</v>
      </c>
      <c r="H6" s="18">
        <v>5.08</v>
      </c>
      <c r="I6" s="18">
        <v>36</v>
      </c>
      <c r="J6" s="18">
        <v>221</v>
      </c>
      <c r="K6" s="39">
        <v>202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44</v>
      </c>
      <c r="E10" s="22" t="s">
        <v>53</v>
      </c>
      <c r="F10" s="23">
        <v>30</v>
      </c>
      <c r="G10" s="23">
        <v>2.5</v>
      </c>
      <c r="H10" s="23">
        <v>1.5</v>
      </c>
      <c r="I10" s="23">
        <v>18</v>
      </c>
      <c r="J10" s="23">
        <v>118.5</v>
      </c>
      <c r="K10" s="40">
        <v>509</v>
      </c>
      <c r="L10" s="23"/>
    </row>
    <row r="11" spans="1:12" ht="15">
      <c r="A11" s="19"/>
      <c r="B11" s="20"/>
      <c r="C11" s="21"/>
      <c r="D11" s="44"/>
      <c r="E11" s="22" t="s">
        <v>47</v>
      </c>
      <c r="F11" s="23">
        <v>20</v>
      </c>
      <c r="G11" s="23">
        <v>4.5999999999999996</v>
      </c>
      <c r="H11" s="23">
        <v>5.8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18.72</v>
      </c>
      <c r="H13" s="30">
        <f t="shared" si="0"/>
        <v>22.28</v>
      </c>
      <c r="I13" s="30">
        <f t="shared" si="0"/>
        <v>93.72999999999999</v>
      </c>
      <c r="J13" s="30">
        <f t="shared" si="0"/>
        <v>654.79999999999995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32</v>
      </c>
      <c r="D14" s="24" t="s">
        <v>33</v>
      </c>
      <c r="E14" s="22" t="s">
        <v>48</v>
      </c>
      <c r="F14" s="23">
        <v>100</v>
      </c>
      <c r="G14" s="23">
        <v>2.12</v>
      </c>
      <c r="H14" s="23">
        <v>5.2</v>
      </c>
      <c r="I14" s="23">
        <v>9</v>
      </c>
      <c r="J14" s="23">
        <v>112.16</v>
      </c>
      <c r="K14" s="40">
        <v>67</v>
      </c>
      <c r="L14" s="23"/>
    </row>
    <row r="15" spans="1:12" ht="15">
      <c r="A15" s="19"/>
      <c r="B15" s="20"/>
      <c r="C15" s="21"/>
      <c r="D15" s="24" t="s">
        <v>34</v>
      </c>
      <c r="E15" s="22" t="s">
        <v>54</v>
      </c>
      <c r="F15" s="23">
        <v>250</v>
      </c>
      <c r="G15" s="23">
        <v>4.25</v>
      </c>
      <c r="H15" s="23">
        <v>7.88</v>
      </c>
      <c r="I15" s="23">
        <v>6.4</v>
      </c>
      <c r="J15" s="23">
        <v>83</v>
      </c>
      <c r="K15" s="40">
        <v>157</v>
      </c>
      <c r="L15" s="23"/>
    </row>
    <row r="16" spans="1:12" ht="15">
      <c r="A16" s="19"/>
      <c r="B16" s="20"/>
      <c r="C16" s="21"/>
      <c r="D16" s="24" t="s">
        <v>35</v>
      </c>
      <c r="E16" s="22" t="s">
        <v>49</v>
      </c>
      <c r="F16" s="23">
        <v>200</v>
      </c>
      <c r="G16" s="23">
        <v>17.71</v>
      </c>
      <c r="H16" s="23">
        <v>17.02</v>
      </c>
      <c r="I16" s="23">
        <v>56.6</v>
      </c>
      <c r="J16" s="23">
        <v>388</v>
      </c>
      <c r="K16" s="40">
        <v>504</v>
      </c>
      <c r="L16" s="23"/>
    </row>
    <row r="17" spans="1:12" ht="15">
      <c r="A17" s="19"/>
      <c r="B17" s="20"/>
      <c r="C17" s="21"/>
      <c r="D17" s="24" t="s">
        <v>36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31</v>
      </c>
      <c r="E23" s="29"/>
      <c r="F23" s="30">
        <f t="shared" ref="F23:J23" si="1">SUM(F14:F22)</f>
        <v>810</v>
      </c>
      <c r="G23" s="30">
        <f t="shared" si="1"/>
        <v>29.48</v>
      </c>
      <c r="H23" s="30">
        <f t="shared" si="1"/>
        <v>32.04</v>
      </c>
      <c r="I23" s="30">
        <f t="shared" si="1"/>
        <v>116.39</v>
      </c>
      <c r="J23" s="30">
        <f t="shared" si="1"/>
        <v>825.56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42</v>
      </c>
      <c r="D24" s="24" t="s">
        <v>23</v>
      </c>
      <c r="E24" s="22" t="s">
        <v>55</v>
      </c>
      <c r="F24" s="23">
        <v>160</v>
      </c>
      <c r="G24" s="23">
        <v>9.3699999999999992</v>
      </c>
      <c r="H24" s="23">
        <v>8.26</v>
      </c>
      <c r="I24" s="23">
        <v>51.22</v>
      </c>
      <c r="J24" s="23">
        <v>308.2</v>
      </c>
      <c r="K24" s="40">
        <v>497</v>
      </c>
      <c r="L24" s="23"/>
    </row>
    <row r="25" spans="1:12" ht="15">
      <c r="A25" s="19"/>
      <c r="B25" s="20"/>
      <c r="C25" s="21"/>
      <c r="D25" s="24" t="s">
        <v>44</v>
      </c>
      <c r="E25" s="22" t="s">
        <v>45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37</v>
      </c>
      <c r="E26" s="22" t="s">
        <v>50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51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31</v>
      </c>
      <c r="E29" s="29"/>
      <c r="F29" s="30">
        <f>SUM(F24:F28)</f>
        <v>550</v>
      </c>
      <c r="G29" s="30">
        <f>SUM(G24:G28)</f>
        <v>17.170000000000002</v>
      </c>
      <c r="H29" s="30">
        <f>SUM(H24:H28)</f>
        <v>13.709999999999997</v>
      </c>
      <c r="I29" s="30">
        <f>SUM(I24:I28)</f>
        <v>115.87</v>
      </c>
      <c r="J29" s="30">
        <f>SUM(J24:J28)</f>
        <v>705.6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8" t="s">
        <v>43</v>
      </c>
      <c r="D30" s="49"/>
      <c r="E30" s="36"/>
      <c r="F30" s="42">
        <f>F13+F23+F29</f>
        <v>1910</v>
      </c>
      <c r="G30" s="42">
        <f>G13+G23+G29</f>
        <v>65.37</v>
      </c>
      <c r="H30" s="42">
        <f>H13+H23+H29</f>
        <v>68.03</v>
      </c>
      <c r="I30" s="42">
        <f>I13+I23+I29</f>
        <v>325.99</v>
      </c>
      <c r="J30" s="42">
        <f>J13+J23+J29</f>
        <v>2185.96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